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2" windowWidth="18972" windowHeight="1093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" i="1" l="1"/>
  <c r="G7" i="1"/>
  <c r="G6" i="1"/>
  <c r="F9" i="1"/>
  <c r="E8" i="1"/>
  <c r="E7" i="1"/>
  <c r="E6" i="1"/>
  <c r="D8" i="1"/>
  <c r="D7" i="1"/>
  <c r="D6" i="1"/>
  <c r="C9" i="1"/>
  <c r="G9" i="1" s="1"/>
  <c r="B9" i="1"/>
  <c r="E9" i="1" s="1"/>
  <c r="D9" i="1" l="1"/>
</calcChain>
</file>

<file path=xl/sharedStrings.xml><?xml version="1.0" encoding="utf-8"?>
<sst xmlns="http://schemas.openxmlformats.org/spreadsheetml/2006/main" count="13" uniqueCount="13">
  <si>
    <t>тыс. руб.</t>
  </si>
  <si>
    <t xml:space="preserve">Наименование налога </t>
  </si>
  <si>
    <t>Начислено</t>
  </si>
  <si>
    <t>Оплачено</t>
  </si>
  <si>
    <t>Доля собранных средств, %</t>
  </si>
  <si>
    <t>Остаток для сбора</t>
  </si>
  <si>
    <t>оплата за аналог. период 2018 г.</t>
  </si>
  <si>
    <t>т/р, %</t>
  </si>
  <si>
    <t>Земельный налог</t>
  </si>
  <si>
    <t>Налог на имущество</t>
  </si>
  <si>
    <t>ИТОГО</t>
  </si>
  <si>
    <t xml:space="preserve">Транспортный налог </t>
  </si>
  <si>
    <t>Оплата имущественных налогов физическими лицами по состоянию на 11.12.2019г.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</si>
</sst>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 style="thin">
        <color indexed="0"/>
      </diagonal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5" fillId="2" borderId="0" xfId="2" applyFont="1" applyFill="1" applyBorder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vertical="top"/>
    </xf>
    <xf numFmtId="0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4" fontId="5" fillId="2" borderId="2" xfId="1" applyNumberFormat="1" applyFont="1" applyFill="1" applyBorder="1"/>
  </cellXfs>
  <cellStyles count="3">
    <cellStyle name="dataCell" xfId="1"/>
    <cellStyle name="Обычный" xfId="0" builtinId="0"/>
    <cellStyle name="Обычный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B5" sqref="B5"/>
    </sheetView>
  </sheetViews>
  <sheetFormatPr defaultRowHeight="14.4" x14ac:dyDescent="0.3"/>
  <cols>
    <col min="1" max="1" width="20.5546875" style="7" customWidth="1"/>
    <col min="2" max="2" width="14.88671875" style="7" customWidth="1"/>
    <col min="3" max="3" width="16.109375" style="7" customWidth="1"/>
    <col min="4" max="4" width="14.109375" style="7" customWidth="1"/>
    <col min="5" max="5" width="12.44140625" style="7" customWidth="1"/>
    <col min="6" max="6" width="13.6640625" style="7" customWidth="1"/>
    <col min="7" max="7" width="11.33203125" style="7" customWidth="1"/>
    <col min="8" max="16384" width="8.88671875" style="7"/>
  </cols>
  <sheetData>
    <row r="2" spans="1:7" x14ac:dyDescent="0.3">
      <c r="A2" s="5"/>
      <c r="B2" s="6"/>
      <c r="C2" s="6"/>
      <c r="D2" s="6"/>
      <c r="E2" s="6"/>
      <c r="F2" s="5"/>
      <c r="G2" s="5"/>
    </row>
    <row r="3" spans="1:7" ht="18.75" customHeight="1" x14ac:dyDescent="0.3">
      <c r="A3" s="8" t="s">
        <v>12</v>
      </c>
      <c r="B3" s="8"/>
      <c r="C3" s="8"/>
      <c r="D3" s="8"/>
      <c r="E3" s="8"/>
      <c r="F3" s="8"/>
      <c r="G3" s="8"/>
    </row>
    <row r="4" spans="1:7" x14ac:dyDescent="0.3">
      <c r="A4" s="9"/>
      <c r="B4" s="10"/>
      <c r="C4" s="10"/>
      <c r="E4" s="11" t="s">
        <v>0</v>
      </c>
      <c r="F4" s="5"/>
      <c r="G4" s="5"/>
    </row>
    <row r="5" spans="1:7" ht="72" x14ac:dyDescent="0.3">
      <c r="A5" s="12" t="s">
        <v>1</v>
      </c>
      <c r="B5" s="13" t="s">
        <v>2</v>
      </c>
      <c r="C5" s="14" t="s">
        <v>3</v>
      </c>
      <c r="D5" s="15" t="s">
        <v>4</v>
      </c>
      <c r="E5" s="12" t="s">
        <v>5</v>
      </c>
      <c r="F5" s="13" t="s">
        <v>6</v>
      </c>
      <c r="G5" s="16" t="s">
        <v>7</v>
      </c>
    </row>
    <row r="6" spans="1:7" ht="36.75" customHeight="1" x14ac:dyDescent="0.3">
      <c r="A6" s="17" t="s">
        <v>8</v>
      </c>
      <c r="B6" s="18">
        <v>15773</v>
      </c>
      <c r="C6" s="18">
        <v>11943.53</v>
      </c>
      <c r="D6" s="18">
        <f>C6/B6*100</f>
        <v>75.721359284853875</v>
      </c>
      <c r="E6" s="18">
        <f>B6-C6</f>
        <v>3829.4699999999993</v>
      </c>
      <c r="F6" s="19">
        <v>12433.73</v>
      </c>
      <c r="G6" s="19">
        <f>C6/F6*100</f>
        <v>96.057498433696082</v>
      </c>
    </row>
    <row r="7" spans="1:7" ht="39.75" customHeight="1" x14ac:dyDescent="0.3">
      <c r="A7" s="17" t="s">
        <v>9</v>
      </c>
      <c r="B7" s="18">
        <v>5783</v>
      </c>
      <c r="C7" s="18">
        <v>4286.71</v>
      </c>
      <c r="D7" s="18">
        <f>C7/B7*100</f>
        <v>74.126059138855268</v>
      </c>
      <c r="E7" s="18">
        <f>B7-C7</f>
        <v>1496.29</v>
      </c>
      <c r="F7" s="19">
        <v>3362.49</v>
      </c>
      <c r="G7" s="19">
        <f>C7/F7*100</f>
        <v>127.48617839755659</v>
      </c>
    </row>
    <row r="8" spans="1:7" ht="46.2" customHeight="1" x14ac:dyDescent="0.3">
      <c r="A8" s="17" t="s">
        <v>11</v>
      </c>
      <c r="B8" s="18">
        <v>20837</v>
      </c>
      <c r="C8" s="18">
        <v>14875.72</v>
      </c>
      <c r="D8" s="18">
        <f>C8/B8*100</f>
        <v>71.390891203148243</v>
      </c>
      <c r="E8" s="18">
        <f>B8-C8</f>
        <v>5961.2800000000007</v>
      </c>
      <c r="F8" s="19">
        <v>12808.5</v>
      </c>
      <c r="G8" s="19">
        <f>C8/F8*100</f>
        <v>116.13943865401882</v>
      </c>
    </row>
    <row r="9" spans="1:7" ht="34.5" customHeight="1" x14ac:dyDescent="0.3">
      <c r="A9" s="20" t="s">
        <v>10</v>
      </c>
      <c r="B9" s="21">
        <f>B6+B7+B8</f>
        <v>42393</v>
      </c>
      <c r="C9" s="21">
        <f>C6+C7+C8</f>
        <v>31105.96</v>
      </c>
      <c r="D9" s="21">
        <f>C9/B9*100</f>
        <v>73.375227042200365</v>
      </c>
      <c r="E9" s="21">
        <f>B9-C9</f>
        <v>11287.04</v>
      </c>
      <c r="F9" s="21">
        <f>F6+F7+F8</f>
        <v>28604.720000000001</v>
      </c>
      <c r="G9" s="19">
        <f>C9/F9*100</f>
        <v>108.74415131488789</v>
      </c>
    </row>
    <row r="10" spans="1:7" x14ac:dyDescent="0.3">
      <c r="A10" s="1"/>
      <c r="B10" s="2"/>
      <c r="C10" s="3"/>
      <c r="D10" s="3"/>
      <c r="E10" s="22"/>
      <c r="F10" s="4"/>
      <c r="G10" s="4"/>
    </row>
  </sheetData>
  <mergeCells count="3">
    <mergeCell ref="B2:E2"/>
    <mergeCell ref="B4:C4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FBP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vusl-Shef</dc:creator>
  <cp:lastModifiedBy>sheff-fbp</cp:lastModifiedBy>
  <cp:lastPrinted>2019-12-11T06:43:19Z</cp:lastPrinted>
  <dcterms:created xsi:type="dcterms:W3CDTF">2019-12-11T06:33:36Z</dcterms:created>
  <dcterms:modified xsi:type="dcterms:W3CDTF">2019-12-11T15:15:52Z</dcterms:modified>
</cp:coreProperties>
</file>